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报价" sheetId="8" r:id="rId1"/>
  </sheets>
  <definedNames>
    <definedName name="_xlnm.Print_Area" localSheetId="0">报价!$A$1:$H$3</definedName>
    <definedName name="_xlnm.Print_Titles" localSheetId="0">报价!$1:$2</definedName>
  </definedNames>
  <calcPr calcId="144525"/>
</workbook>
</file>

<file path=xl/sharedStrings.xml><?xml version="1.0" encoding="utf-8"?>
<sst xmlns="http://schemas.openxmlformats.org/spreadsheetml/2006/main" count="14" uniqueCount="14">
  <si>
    <t>采购内容及技术参数</t>
  </si>
  <si>
    <t>序号</t>
  </si>
  <si>
    <t>图 片</t>
  </si>
  <si>
    <t>名称/规格</t>
  </si>
  <si>
    <t>材 质</t>
  </si>
  <si>
    <t>单位</t>
  </si>
  <si>
    <t>数量</t>
  </si>
  <si>
    <t>单价（元）</t>
  </si>
  <si>
    <t>最高限价
（元）</t>
  </si>
  <si>
    <t>存放疫苗货架
延米*600*1800</t>
  </si>
  <si>
    <t>1、主材：采用优质冷轧钢板，厚度≥1.2mm，钢板符合GB/T 700-2006《碳素结构钢》、GB/T 230.1-2009《金属材料 洛氏硬度试验 第1部分：试验方法（A、B、C、D、E、F、G、H、K、N、T标尺）》标准；检测项目需包含且符合以下内容：1）化学成分：C≤0.12%,Si≤0.30%,Mn≤0.50%,P≤0.035%,S≤0.040%；2）力学性能：屈服强度≥195N/mm²，抗拉强度：315～430N/mm²，断后伸长率≥33%；3）经180度冷弯试验后不出现裂纹；4）硬度（HRB)≥35；中标供应商提供采购公告发布前合格的省、直辖市级及以上质量检测机构出具的带有二维码的“冷轧钢板厚度≥1.2mm”检验报告复印件，检验内容必须满足此项技术参数，否则废标处理。
2、货架立柱：采用≥1.2mm优质冷轧钢板，立柱符合：QB/T 4767-2014《家具用钢构件》、GB/T 228.1-2021《金属材料拉伸试验第1部分：室温试验方法》、QB/T 3826-1999《轻工产品金属镀层和化学处理层的耐腐蚀试验方法 中性盐雾试验（NSS)法》、QB/T 3832-1999《轻工产品金属镀层腐蚀试验结果的评价》标准；检测项目需包含且符合以下内容：1）表面涂层理化性能：硬度≥1.0；冲击高度 45cm，应无剥落、裂纹、皱纹；耐腐蚀1080h 内，在溶液中样板上划道两侧 3mm 以外，应无气泡产生；1080h 后，划道两侧3mm外，无锈迹、剥落、起皱、变色和失光等现象。2）表面涂层的可溶性重金属：铅≤1mg/kg、镉≤1mg/kg、铬≤1mg/kg、汞≤1mg/kg。3）力学性能：屈服强度≤280N/mm2；抗拉强度270～410N/mm2；断后伸长率≥28%。4）化学成分：C≤0.07%、Si≤0.75%、Mn≤2.00%、P≤0.045%、S≤0.030%、Ni:8.00%～10.50%、Cr:17.50%～19.50%。5）中性盐雾试验（NSS)：1080h连续喷雾试验：镀层本身的耐腐蚀等级达到10级；镀层对基体的保护等级达到10级；中标供应商提供采购公告发布前合格的省、直辖市级及以上质量检测机构出具的带有二维码的“立柱”检验报告复印件，检验内容必须满足此项技术参数，否则废标处理。
3、货架搁板：采用≥1.0mm优质冷轧钢板，搁板符合：GB/T 13452.2-2008《色漆和清漆 漆膜厚度的测定》、GB/T 1733-1993《漆膜耐水性测定法》、QB/T 3826-1999《轻工产品金属镀层和化学处理层的耐腐蚀试验方法 中性盐雾试验(NSS)法》、QB/T 3832-1999《轻工产品金属镀层腐蚀试验结果的评价》、GB/T 21866-2008《抗菌涂料(漆膜)抗菌性能测定方法和抗菌效果》标准；检测项目需包含且符合以下内容：1）涂层漆膜厚度≥71μm；2)涂层光泽（60°）：≥20光泽单位；3)耐冲击性：1000g重锤，500mm 冲击实验后，涂层无裂纹、皱纹、剥落现象；4)耐湿热性：100h 湿热实验后，产品表面无锈蚀、起泡、开裂、脱落等现象；5)氙灯耐老化性：100h实验后，表面无锈蚀、起泡、开裂、脱落等现象；6)抗菌性能测定：金黄色葡萄球菌抗菌率≥99.2%、大肠杆菌抗菌率≥99.1%，对金黄色葡萄球菌、大肠杆菌具有较好的抗菌效果；7)耐水性：浸泡 48h 后，涂层表面无变化；中标供应商提供采购公告发布前合格的省、直辖市级及以上质量检测机构出具的带有二维码的“搁板”检验报告复印件，检验内容必须满足此项技术参数，否则废标处理。
4、冷轧钢板涂层符合HG/T 2006中规定的技术要求；检测项目：1）在容器中色泽均匀，无异物，呈松散粉末状；2）筛余物（125μm）：全部通过；3）涂膜外观正常，无异常；4）硬度（擦伤）≥H；5）附着力≤1级；6）耐冲击性≥50cm；7）弯曲试验≤2mm；8）杯突≥6mm；9）耐碱性（5%NaOH，23℃）：168h无异常；10）耐酸性（3%HCI，23℃）：240h无异常；11）耐沸水性：2h无异常；12）耐湿热性：500h无异常；13）耐盐雾性：500h划线处：单向锈蚀≤2.0mm，未划线区：无异常；14）重金属的可溶性元素：铅≤5mg/kg、镉≤5mg/kg、铬≤5mg/kg、汞≤5mg/kg；中标供应商提供采购公告发布前合格的省、直辖市级及以上质量检测机构出具的带有二维码的“冷轧钢板涂层”检验报告复印件，检验内容必须满足此项技术参数，否则废标处理。
5、粉末（塑粉）须符合HG/T 2006-2022《热固性粉末涂料》标准；1)筛余物（125μm）符合要求；2)流动性≤140g；3)杯突[光泽(60°)≤60]：≥10mm；4)光泽(60°)≥35；5)耐碱性：500h，无异常；6)耐酸性：500h，无异常；7)粒径分布检验合格；8）附着力不低于1级；9）耐湿热性：室内用500h无异常；10）耐盐雾性：室内用500h划线处：单向锈蚀≤2.0mm，未划线区：无异常；11)可迁移元素：锑Sb≤6mg/kg，砷As≤6mg/kg，钡Ba≤130mg/kg，镉Cd≤6mg/kg，铬Cr≤6mg/kg，铅Pb≤6mg/kg,汞Hg≤6mg/kg，硒Se≤6mg/kg；中标供应商提供采购公告发布前合格的省、直辖市级及以上质量检测机构出具的带有二维码的“塑粉”检验报告复印件，检验内容必须满足此项技术参数，否则废标处理。
6、采用优质冷轧钢板精工制造，工件经除油、去锈、脱脂、表调、磷化、水洗等十三道工序前处理，采用最新流行色优质环保型高附着力的金属表面纳米抗菌塑粉静电自动喷粉，表面涂层高温固化而成，提高其防锈蚀和抗菌性能；操作轻便灵活，运行平稳，具有良好的防盗、防光、防高温、防火、防潮、防尘、防鼠、防虫功能。</t>
  </si>
  <si>
    <t>米</t>
  </si>
  <si>
    <t xml:space="preserve"> </t>
  </si>
  <si>
    <t>合计</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</si>
</sst>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_);[Red]\(0.00\)"/>
  </numFmts>
  <fonts count="27">
    <font>
      <sz val="12"/>
      <name val="宋体"/>
      <charset val="134"/>
    </font>
    <font>
      <sz val="9"/>
      <name val="宋体"/>
      <charset val="134"/>
    </font>
    <font>
      <b/>
      <sz val="20"/>
      <name val="宋体"/>
      <charset val="134"/>
    </font>
    <font>
      <b/>
      <sz val="12"/>
      <name val="宋体"/>
      <charset val="134"/>
    </font>
    <font>
      <sz val="11"/>
      <color theme="1"/>
      <name val="宋体"/>
      <charset val="134"/>
    </font>
    <font>
      <sz val="12"/>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Helv"/>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0" fillId="0" borderId="0" applyFont="0" applyFill="0" applyBorder="0" applyAlignment="0" applyProtection="0">
      <alignment vertical="center"/>
    </xf>
    <xf numFmtId="0" fontId="6" fillId="26" borderId="0" applyNumberFormat="0" applyBorder="0" applyAlignment="0" applyProtection="0">
      <alignment vertical="center"/>
    </xf>
    <xf numFmtId="0" fontId="23" fillId="23"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8" borderId="0" applyNumberFormat="0" applyBorder="0" applyAlignment="0" applyProtection="0">
      <alignment vertical="center"/>
    </xf>
    <xf numFmtId="0" fontId="14" fillId="9" borderId="0" applyNumberFormat="0" applyBorder="0" applyAlignment="0" applyProtection="0">
      <alignment vertical="center"/>
    </xf>
    <xf numFmtId="43" fontId="10"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5" borderId="5" applyNumberFormat="0" applyFont="0" applyAlignment="0" applyProtection="0">
      <alignment vertical="center"/>
    </xf>
    <xf numFmtId="0" fontId="16" fillId="28"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3" applyNumberFormat="0" applyFill="0" applyAlignment="0" applyProtection="0">
      <alignment vertical="center"/>
    </xf>
    <xf numFmtId="0" fontId="8" fillId="0" borderId="3" applyNumberFormat="0" applyFill="0" applyAlignment="0" applyProtection="0">
      <alignment vertical="center"/>
    </xf>
    <xf numFmtId="0" fontId="16" fillId="21" borderId="0" applyNumberFormat="0" applyBorder="0" applyAlignment="0" applyProtection="0">
      <alignment vertical="center"/>
    </xf>
    <xf numFmtId="0" fontId="12" fillId="0" borderId="7" applyNumberFormat="0" applyFill="0" applyAlignment="0" applyProtection="0">
      <alignment vertical="center"/>
    </xf>
    <xf numFmtId="0" fontId="16" fillId="20" borderId="0" applyNumberFormat="0" applyBorder="0" applyAlignment="0" applyProtection="0">
      <alignment vertical="center"/>
    </xf>
    <xf numFmtId="0" fontId="17" fillId="14" borderId="4" applyNumberFormat="0" applyAlignment="0" applyProtection="0">
      <alignment vertical="center"/>
    </xf>
    <xf numFmtId="0" fontId="26" fillId="14" borderId="8" applyNumberFormat="0" applyAlignment="0" applyProtection="0">
      <alignment vertical="center"/>
    </xf>
    <xf numFmtId="0" fontId="7" fillId="6" borderId="2" applyNumberFormat="0" applyAlignment="0" applyProtection="0">
      <alignment vertical="center"/>
    </xf>
    <xf numFmtId="0" fontId="6" fillId="25" borderId="0" applyNumberFormat="0" applyBorder="0" applyAlignment="0" applyProtection="0">
      <alignment vertical="center"/>
    </xf>
    <xf numFmtId="0" fontId="16" fillId="13" borderId="0" applyNumberFormat="0" applyBorder="0" applyAlignment="0" applyProtection="0">
      <alignment vertical="center"/>
    </xf>
    <xf numFmtId="0" fontId="25" fillId="0" borderId="9" applyNumberFormat="0" applyFill="0" applyAlignment="0" applyProtection="0">
      <alignment vertical="center"/>
    </xf>
    <xf numFmtId="0" fontId="19" fillId="0" borderId="6" applyNumberFormat="0" applyFill="0" applyAlignment="0" applyProtection="0">
      <alignment vertical="center"/>
    </xf>
    <xf numFmtId="0" fontId="24" fillId="24" borderId="0" applyNumberFormat="0" applyBorder="0" applyAlignment="0" applyProtection="0">
      <alignment vertical="center"/>
    </xf>
    <xf numFmtId="0" fontId="22" fillId="19" borderId="0" applyNumberFormat="0" applyBorder="0" applyAlignment="0" applyProtection="0">
      <alignment vertical="center"/>
    </xf>
    <xf numFmtId="0" fontId="6" fillId="32" borderId="0" applyNumberFormat="0" applyBorder="0" applyAlignment="0" applyProtection="0">
      <alignment vertical="center"/>
    </xf>
    <xf numFmtId="0" fontId="16" fillId="12" borderId="0" applyNumberFormat="0" applyBorder="0" applyAlignment="0" applyProtection="0">
      <alignment vertical="center"/>
    </xf>
    <xf numFmtId="0" fontId="6" fillId="31" borderId="0" applyNumberFormat="0" applyBorder="0" applyAlignment="0" applyProtection="0">
      <alignment vertical="center"/>
    </xf>
    <xf numFmtId="0" fontId="6" fillId="5" borderId="0" applyNumberFormat="0" applyBorder="0" applyAlignment="0" applyProtection="0">
      <alignment vertical="center"/>
    </xf>
    <xf numFmtId="0" fontId="6" fillId="30" borderId="0" applyNumberFormat="0" applyBorder="0" applyAlignment="0" applyProtection="0">
      <alignment vertical="center"/>
    </xf>
    <xf numFmtId="0" fontId="6" fillId="4"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6" fillId="29" borderId="0" applyNumberFormat="0" applyBorder="0" applyAlignment="0" applyProtection="0">
      <alignment vertical="center"/>
    </xf>
    <xf numFmtId="0" fontId="6" fillId="3" borderId="0" applyNumberFormat="0" applyBorder="0" applyAlignment="0" applyProtection="0">
      <alignment vertical="center"/>
    </xf>
    <xf numFmtId="0" fontId="16" fillId="10" borderId="0" applyNumberFormat="0" applyBorder="0" applyAlignment="0" applyProtection="0">
      <alignment vertical="center"/>
    </xf>
    <xf numFmtId="0" fontId="6" fillId="2"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6" fillId="7" borderId="0" applyNumberFormat="0" applyBorder="0" applyAlignment="0" applyProtection="0">
      <alignment vertical="center"/>
    </xf>
    <xf numFmtId="0" fontId="16" fillId="18" borderId="0" applyNumberFormat="0" applyBorder="0" applyAlignment="0" applyProtection="0">
      <alignment vertical="center"/>
    </xf>
    <xf numFmtId="0" fontId="15" fillId="0" borderId="0"/>
  </cellStyleXfs>
  <cellXfs count="20">
    <xf numFmtId="0" fontId="0" fillId="0" borderId="0" xfId="0">
      <alignment vertical="center"/>
    </xf>
    <xf numFmtId="0" fontId="1" fillId="0" borderId="0" xfId="0" applyFont="1">
      <alignment vertical="center"/>
    </xf>
    <xf numFmtId="0" fontId="0" fillId="0" borderId="0" xfId="0" applyAlignment="1">
      <alignment vertical="center" wrapText="1"/>
    </xf>
    <xf numFmtId="0" fontId="0" fillId="0" borderId="0" xfId="0" applyNumberFormat="1">
      <alignment vertical="center"/>
    </xf>
    <xf numFmtId="177" fontId="0" fillId="0" borderId="0" xfId="0" applyNumberForma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0" fontId="0" fillId="0" borderId="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7" fontId="0" fillId="0" borderId="1" xfId="0" applyNumberFormat="1"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vertical="center" wrapText="1"/>
    </xf>
    <xf numFmtId="0" fontId="0" fillId="0" borderId="1" xfId="0" applyNumberFormat="1" applyFont="1" applyBorder="1">
      <alignment vertical="center"/>
    </xf>
    <xf numFmtId="177" fontId="0"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190502</xdr:colOff>
      <xdr:row>2</xdr:row>
      <xdr:rowOff>1428750</xdr:rowOff>
    </xdr:from>
    <xdr:to>
      <xdr:col>1</xdr:col>
      <xdr:colOff>1502834</xdr:colOff>
      <xdr:row>2</xdr:row>
      <xdr:rowOff>2552809</xdr:rowOff>
    </xdr:to>
    <xdr:pic>
      <xdr:nvPicPr>
        <xdr:cNvPr id="3" name="图片 2"/>
        <xdr:cNvPicPr>
          <a:picLocks noChangeAspect="1"/>
        </xdr:cNvPicPr>
      </xdr:nvPicPr>
      <xdr:blipFill>
        <a:blip r:embed="rId1"/>
        <a:stretch>
          <a:fillRect/>
        </a:stretch>
      </xdr:blipFill>
      <xdr:spPr>
        <a:xfrm>
          <a:off x="619125" y="2495550"/>
          <a:ext cx="1311910" cy="112395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
  <sheetViews>
    <sheetView tabSelected="1" zoomScale="90" zoomScaleNormal="90" workbookViewId="0">
      <selection activeCell="D3" sqref="D3"/>
    </sheetView>
  </sheetViews>
  <sheetFormatPr defaultColWidth="9" defaultRowHeight="14.25" outlineLevelRow="4"/>
  <cols>
    <col min="1" max="1" width="5.625" customWidth="1"/>
    <col min="2" max="2" width="21.625" customWidth="1"/>
    <col min="3" max="3" width="17.625" style="2" customWidth="1"/>
    <col min="4" max="4" width="152.5" style="2" customWidth="1"/>
    <col min="5" max="5" width="6.375" customWidth="1"/>
    <col min="6" max="6" width="8.75" style="3" customWidth="1"/>
    <col min="7" max="7" width="9.25" style="4" customWidth="1"/>
    <col min="8" max="8" width="11.75" style="4" customWidth="1"/>
  </cols>
  <sheetData>
    <row r="1" ht="54" customHeight="1" spans="1:8">
      <c r="A1" s="5" t="s">
        <v>0</v>
      </c>
      <c r="B1" s="5"/>
      <c r="C1" s="5"/>
      <c r="D1" s="5"/>
      <c r="E1" s="5"/>
      <c r="F1" s="5"/>
      <c r="G1" s="5"/>
      <c r="H1" s="5"/>
    </row>
    <row r="2" s="1" customFormat="1" ht="30" customHeight="1" spans="1:8">
      <c r="A2" s="6" t="s">
        <v>1</v>
      </c>
      <c r="B2" s="6" t="s">
        <v>2</v>
      </c>
      <c r="C2" s="6" t="s">
        <v>3</v>
      </c>
      <c r="D2" s="6" t="s">
        <v>4</v>
      </c>
      <c r="E2" s="6" t="s">
        <v>5</v>
      </c>
      <c r="F2" s="7" t="s">
        <v>6</v>
      </c>
      <c r="G2" s="8" t="s">
        <v>7</v>
      </c>
      <c r="H2" s="8" t="s">
        <v>8</v>
      </c>
    </row>
    <row r="3" s="1" customFormat="1" ht="408.75" customHeight="1" spans="1:13">
      <c r="A3" s="9">
        <v>1</v>
      </c>
      <c r="C3" s="10" t="s">
        <v>9</v>
      </c>
      <c r="D3" s="11" t="s">
        <v>10</v>
      </c>
      <c r="E3" s="12" t="s">
        <v>11</v>
      </c>
      <c r="F3" s="13">
        <v>21</v>
      </c>
      <c r="G3" s="14">
        <v>1200</v>
      </c>
      <c r="H3" s="15">
        <f>G3*F3</f>
        <v>25200</v>
      </c>
      <c r="M3" s="1" t="s">
        <v>12</v>
      </c>
    </row>
    <row r="4" ht="27" customHeight="1" spans="1:8">
      <c r="A4" s="9"/>
      <c r="B4" s="16" t="s">
        <v>13</v>
      </c>
      <c r="C4" s="17"/>
      <c r="D4" s="17"/>
      <c r="E4" s="9"/>
      <c r="F4" s="18"/>
      <c r="G4" s="19"/>
      <c r="H4" s="19">
        <f>SUM(H3:H3)</f>
        <v>25200</v>
      </c>
    </row>
    <row r="5" ht="28.5" customHeight="1"/>
  </sheetData>
  <mergeCells count="1">
    <mergeCell ref="A1:H1"/>
  </mergeCells>
  <printOptions horizontalCentered="1"/>
  <pageMargins left="0.236220472440945" right="0.236220472440945" top="0.748031496062992" bottom="0.393700787401575" header="0.31496062992126" footer="0.31496062992126"/>
  <pageSetup paperSize="9" scale="95" orientation="landscape"/>
  <headerFooter alignWithMargins="0">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dc:creator>
  <cp:lastModifiedBy>WPS_1561527329</cp:lastModifiedBy>
  <dcterms:created xsi:type="dcterms:W3CDTF">2012-03-19T06:34:00Z</dcterms:created>
  <cp:lastPrinted>2023-10-11T01:26:00Z</cp:lastPrinted>
  <dcterms:modified xsi:type="dcterms:W3CDTF">2024-09-09T01:23:14Z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y fmtid="{D5CDD505-2E9C-101B-9397-08002B2CF9AE}" pid="3" name="KSORubyTemplateID">
    <vt:lpwstr>10</vt:lpwstr>
  </property>
</Properties>
</file>